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Formukarz cenowy" sheetId="1" r:id="rId1"/>
    <sheet name="Sheet2" sheetId="2" r:id="rId2"/>
  </sheets>
  <calcPr calcId="152511"/>
</workbook>
</file>

<file path=xl/calcChain.xml><?xml version="1.0" encoding="utf-8"?>
<calcChain xmlns="http://schemas.openxmlformats.org/spreadsheetml/2006/main">
  <c r="C10" i="2" l="1"/>
  <c r="F68" i="1"/>
</calcChain>
</file>

<file path=xl/sharedStrings.xml><?xml version="1.0" encoding="utf-8"?>
<sst xmlns="http://schemas.openxmlformats.org/spreadsheetml/2006/main" count="104" uniqueCount="40">
  <si>
    <t>Zawiesia stalowe / linowe</t>
  </si>
  <si>
    <t>4,0 m</t>
  </si>
  <si>
    <t>8,0 m</t>
  </si>
  <si>
    <t>10,0 m</t>
  </si>
  <si>
    <t>Zawiesia wężowe</t>
  </si>
  <si>
    <t>12,0 m</t>
  </si>
  <si>
    <t>Typ</t>
  </si>
  <si>
    <t>Zaczep kontenerowy / Camlocki</t>
  </si>
  <si>
    <t>zaczep kontenerowy górny 
z/z</t>
  </si>
  <si>
    <t>14T</t>
  </si>
  <si>
    <t>zaczep kontenerowy boczny
z/z</t>
  </si>
  <si>
    <t>10T</t>
  </si>
  <si>
    <t>zaczep kontenerowy boczny
b/z</t>
  </si>
  <si>
    <t>12,5T</t>
  </si>
  <si>
    <t>Ilość [szt.]</t>
  </si>
  <si>
    <t>Ogniwa</t>
  </si>
  <si>
    <t>pojedyncze A56 32-8</t>
  </si>
  <si>
    <t>45T</t>
  </si>
  <si>
    <t>Trawersy</t>
  </si>
  <si>
    <t>Oferta cenowa na atestację PLN netto/szt.</t>
  </si>
  <si>
    <t>Lp.</t>
  </si>
  <si>
    <t>Długość (m)</t>
  </si>
  <si>
    <t>DOR (t)</t>
  </si>
  <si>
    <t>3,2/ 2,5</t>
  </si>
  <si>
    <t>Zawiesia pasowe</t>
  </si>
  <si>
    <t>Z. ŁAŃCUCHOWE 1-c</t>
  </si>
  <si>
    <t>Z. ŁAŃCUCHOWE 2-c</t>
  </si>
  <si>
    <t>3,55 / 2,5</t>
  </si>
  <si>
    <t>10 T / 8 T</t>
  </si>
  <si>
    <t>Z. ŁAŃCUCHOWE 4-c</t>
  </si>
  <si>
    <t>3/ 2,12</t>
  </si>
  <si>
    <t>z. pasowe "zalane"</t>
  </si>
  <si>
    <t>F</t>
  </si>
  <si>
    <t>FK</t>
  </si>
  <si>
    <t>Zawiesia łańcuchowe</t>
  </si>
  <si>
    <t>30T</t>
  </si>
  <si>
    <t>40T</t>
  </si>
  <si>
    <t>Uwagi/ Komentarze</t>
  </si>
  <si>
    <t>Ilość szt.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</si>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</sst>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2" fillId="2" borderId="0" applyNumberFormat="0" applyBorder="0" applyAlignment="0" applyProtection="0"/>
    <xf numFmtId="0" fontId="3" fillId="0" borderId="0"/>
  </cellStyleXfs>
  <cellXfs count="56">
    <xf numFmtId="0" fontId="0" fillId="0" borderId="0" xfId="0"/>
    <xf numFmtId="0" fontId="0" fillId="0" borderId="0" xfId="0" applyFont="1"/>
    <xf numFmtId="0" fontId="0" fillId="0" borderId="1" xfId="0" applyFont="1" applyBorder="1"/>
    <xf numFmtId="0" fontId="4" fillId="5" borderId="5" xfId="2" applyFont="1" applyFill="1" applyBorder="1" applyAlignment="1">
      <alignment horizontal="center" vertical="center"/>
    </xf>
    <xf numFmtId="0" fontId="8" fillId="4" borderId="1" xfId="2" applyFont="1" applyFill="1" applyBorder="1" applyAlignment="1">
      <alignment vertical="center"/>
    </xf>
    <xf numFmtId="0" fontId="1" fillId="4" borderId="1" xfId="0" applyFont="1" applyFill="1" applyBorder="1" applyAlignment="1"/>
    <xf numFmtId="0" fontId="7" fillId="0" borderId="1" xfId="0" applyFont="1" applyBorder="1"/>
    <xf numFmtId="0" fontId="7" fillId="5" borderId="1" xfId="0" applyFont="1" applyFill="1" applyBorder="1"/>
    <xf numFmtId="0" fontId="0" fillId="0" borderId="0" xfId="0" applyFont="1" applyProtection="1">
      <protection locked="0"/>
    </xf>
    <xf numFmtId="0" fontId="0" fillId="0" borderId="1" xfId="0" applyFont="1" applyBorder="1" applyProtection="1">
      <protection locked="0"/>
    </xf>
    <xf numFmtId="0" fontId="0" fillId="6" borderId="2" xfId="0" applyFont="1" applyFill="1" applyBorder="1" applyProtection="1">
      <protection locked="0"/>
    </xf>
    <xf numFmtId="0" fontId="0" fillId="6" borderId="11" xfId="0" applyFont="1" applyFill="1" applyBorder="1" applyProtection="1">
      <protection locked="0"/>
    </xf>
    <xf numFmtId="0" fontId="0" fillId="6" borderId="7" xfId="0" applyFont="1" applyFill="1" applyBorder="1" applyProtection="1">
      <protection locked="0"/>
    </xf>
    <xf numFmtId="0" fontId="0" fillId="6" borderId="12" xfId="0" applyFont="1" applyFill="1" applyBorder="1" applyProtection="1">
      <protection locked="0"/>
    </xf>
    <xf numFmtId="0" fontId="4" fillId="5" borderId="1" xfId="2" applyFont="1" applyFill="1" applyBorder="1" applyAlignment="1" applyProtection="1">
      <alignment horizontal="center" vertical="center"/>
      <protection hidden="1"/>
    </xf>
    <xf numFmtId="0" fontId="5" fillId="5" borderId="1" xfId="0" applyFont="1" applyFill="1" applyBorder="1" applyAlignment="1" applyProtection="1">
      <alignment vertical="center" wrapText="1"/>
      <protection hidden="1"/>
    </xf>
    <xf numFmtId="0" fontId="6" fillId="0" borderId="1" xfId="2" applyFont="1" applyFill="1" applyBorder="1" applyAlignment="1" applyProtection="1">
      <alignment horizontal="center" vertical="center"/>
      <protection hidden="1"/>
    </xf>
    <xf numFmtId="0" fontId="0" fillId="0" borderId="1" xfId="0" applyFont="1" applyBorder="1" applyProtection="1">
      <protection hidden="1"/>
    </xf>
    <xf numFmtId="0" fontId="6" fillId="0" borderId="8" xfId="2" applyFont="1" applyFill="1" applyBorder="1" applyAlignment="1" applyProtection="1">
      <alignment horizontal="center" vertical="center"/>
      <protection hidden="1"/>
    </xf>
    <xf numFmtId="0" fontId="0" fillId="0" borderId="8" xfId="0" applyFont="1" applyBorder="1" applyProtection="1">
      <protection hidden="1"/>
    </xf>
    <xf numFmtId="0" fontId="6" fillId="0" borderId="6" xfId="2" applyFont="1" applyFill="1" applyBorder="1" applyAlignment="1" applyProtection="1">
      <alignment horizontal="center" vertical="center"/>
      <protection hidden="1"/>
    </xf>
    <xf numFmtId="0" fontId="0" fillId="0" borderId="6" xfId="0" applyFont="1" applyBorder="1" applyProtection="1">
      <protection hidden="1"/>
    </xf>
    <xf numFmtId="0" fontId="6" fillId="0" borderId="5" xfId="2" applyFont="1" applyFill="1" applyBorder="1" applyAlignment="1" applyProtection="1">
      <alignment horizontal="center" vertical="center"/>
      <protection hidden="1"/>
    </xf>
    <xf numFmtId="16" fontId="6" fillId="0" borderId="1" xfId="2" applyNumberFormat="1" applyFont="1" applyFill="1" applyBorder="1" applyAlignment="1" applyProtection="1">
      <alignment horizontal="center" vertical="center"/>
      <protection hidden="1"/>
    </xf>
    <xf numFmtId="0" fontId="0" fillId="0" borderId="5" xfId="0" applyFont="1" applyBorder="1" applyProtection="1">
      <protection hidden="1"/>
    </xf>
    <xf numFmtId="0" fontId="6" fillId="3" borderId="1" xfId="2" applyFont="1" applyFill="1" applyBorder="1" applyAlignment="1" applyProtection="1">
      <alignment horizontal="center" vertical="center"/>
      <protection hidden="1"/>
    </xf>
    <xf numFmtId="0" fontId="6" fillId="3" borderId="8" xfId="2" applyFont="1" applyFill="1" applyBorder="1" applyAlignment="1" applyProtection="1">
      <alignment horizontal="center" vertical="center"/>
      <protection hidden="1"/>
    </xf>
    <xf numFmtId="0" fontId="6" fillId="3" borderId="8" xfId="0" applyFont="1" applyFill="1" applyBorder="1" applyAlignment="1" applyProtection="1">
      <alignment horizontal="center" vertical="center"/>
      <protection hidden="1"/>
    </xf>
    <xf numFmtId="0" fontId="6" fillId="3" borderId="6" xfId="2" applyFont="1" applyFill="1" applyBorder="1" applyAlignment="1" applyProtection="1">
      <alignment horizontal="center" vertical="center"/>
      <protection hidden="1"/>
    </xf>
    <xf numFmtId="0" fontId="6" fillId="3" borderId="5" xfId="2" applyFont="1" applyFill="1" applyBorder="1" applyAlignment="1" applyProtection="1">
      <alignment horizontal="center" vertical="center"/>
      <protection hidden="1"/>
    </xf>
    <xf numFmtId="0" fontId="0" fillId="0" borderId="1" xfId="0" applyFont="1" applyFill="1" applyBorder="1" applyProtection="1">
      <protection hidden="1"/>
    </xf>
    <xf numFmtId="0" fontId="5" fillId="5" borderId="1" xfId="0" applyFont="1" applyFill="1" applyBorder="1" applyAlignment="1" applyProtection="1">
      <alignment wrapText="1"/>
      <protection hidden="1"/>
    </xf>
    <xf numFmtId="0" fontId="6" fillId="0" borderId="10" xfId="2" applyFont="1" applyFill="1" applyBorder="1" applyAlignment="1" applyProtection="1">
      <alignment horizontal="center" vertical="center"/>
      <protection hidden="1"/>
    </xf>
    <xf numFmtId="0" fontId="6" fillId="0" borderId="6" xfId="2" quotePrefix="1" applyFont="1" applyFill="1" applyBorder="1" applyAlignment="1" applyProtection="1">
      <alignment horizontal="center" vertical="center"/>
      <protection hidden="1"/>
    </xf>
    <xf numFmtId="0" fontId="6" fillId="3" borderId="1" xfId="2" applyFont="1" applyFill="1" applyBorder="1" applyAlignment="1" applyProtection="1">
      <alignment horizontal="center" vertical="center" wrapText="1"/>
      <protection hidden="1"/>
    </xf>
    <xf numFmtId="0" fontId="6" fillId="0" borderId="2" xfId="2" applyFont="1" applyFill="1" applyBorder="1" applyAlignment="1" applyProtection="1">
      <alignment horizontal="center" vertical="center"/>
      <protection hidden="1"/>
    </xf>
    <xf numFmtId="0" fontId="0" fillId="0" borderId="1" xfId="0" applyFont="1" applyBorder="1" applyAlignment="1" applyProtection="1">
      <alignment horizontal="center"/>
      <protection hidden="1"/>
    </xf>
    <xf numFmtId="0" fontId="0" fillId="0" borderId="3" xfId="0" applyFont="1" applyBorder="1" applyAlignment="1" applyProtection="1">
      <alignment horizontal="right"/>
      <protection hidden="1"/>
    </xf>
    <xf numFmtId="0" fontId="6" fillId="3" borderId="1" xfId="1" applyFont="1" applyFill="1" applyBorder="1" applyAlignment="1" applyProtection="1">
      <alignment horizontal="center" vertical="center" wrapText="1"/>
      <protection hidden="1"/>
    </xf>
    <xf numFmtId="0" fontId="6" fillId="3" borderId="2" xfId="1" applyFont="1" applyFill="1" applyBorder="1" applyAlignment="1" applyProtection="1">
      <alignment horizontal="center" vertical="center"/>
      <protection hidden="1"/>
    </xf>
    <xf numFmtId="0" fontId="0" fillId="0" borderId="5" xfId="0" applyFont="1" applyBorder="1" applyAlignment="1" applyProtection="1">
      <alignment horizontal="center"/>
      <protection hidden="1"/>
    </xf>
    <xf numFmtId="0" fontId="0" fillId="0" borderId="8" xfId="0" applyFont="1" applyBorder="1" applyAlignment="1" applyProtection="1">
      <alignment horizontal="center"/>
      <protection hidden="1"/>
    </xf>
    <xf numFmtId="0" fontId="0" fillId="0" borderId="10" xfId="0" applyFont="1" applyBorder="1" applyAlignment="1" applyProtection="1">
      <alignment horizontal="center"/>
      <protection hidden="1"/>
    </xf>
    <xf numFmtId="0" fontId="0" fillId="0" borderId="6" xfId="0" applyFont="1" applyBorder="1" applyAlignment="1" applyProtection="1">
      <alignment horizontal="center"/>
      <protection hidden="1"/>
    </xf>
    <xf numFmtId="0" fontId="6" fillId="0" borderId="1" xfId="0" applyFont="1" applyFill="1" applyBorder="1" applyAlignment="1" applyProtection="1">
      <alignment horizontal="center" vertical="center"/>
      <protection hidden="1"/>
    </xf>
    <xf numFmtId="0" fontId="6" fillId="0" borderId="10" xfId="0" applyFont="1" applyFill="1" applyBorder="1" applyAlignment="1" applyProtection="1">
      <alignment horizontal="center" vertical="center"/>
      <protection hidden="1"/>
    </xf>
    <xf numFmtId="0" fontId="6" fillId="3" borderId="9" xfId="0" applyFont="1" applyFill="1" applyBorder="1" applyAlignment="1" applyProtection="1">
      <alignment horizontal="center" vertical="center"/>
      <protection hidden="1"/>
    </xf>
    <xf numFmtId="0" fontId="6" fillId="3" borderId="1" xfId="0" applyFont="1" applyFill="1" applyBorder="1" applyAlignment="1" applyProtection="1">
      <alignment horizontal="center" vertical="center"/>
      <protection hidden="1"/>
    </xf>
    <xf numFmtId="0" fontId="5" fillId="4" borderId="2" xfId="0" applyFont="1" applyFill="1" applyBorder="1" applyAlignment="1" applyProtection="1">
      <alignment horizontal="center"/>
      <protection hidden="1"/>
    </xf>
    <xf numFmtId="0" fontId="5" fillId="4" borderId="3" xfId="0" applyFont="1" applyFill="1" applyBorder="1" applyAlignment="1" applyProtection="1">
      <alignment horizontal="center"/>
      <protection hidden="1"/>
    </xf>
    <xf numFmtId="0" fontId="5" fillId="4" borderId="14" xfId="0" applyFont="1" applyFill="1" applyBorder="1" applyAlignment="1" applyProtection="1">
      <alignment horizontal="center"/>
      <protection hidden="1"/>
    </xf>
    <xf numFmtId="0" fontId="5" fillId="4" borderId="4" xfId="0" applyFont="1" applyFill="1" applyBorder="1" applyAlignment="1" applyProtection="1">
      <alignment horizontal="center"/>
      <protection hidden="1"/>
    </xf>
    <xf numFmtId="0" fontId="4" fillId="4" borderId="2" xfId="2" applyFont="1" applyFill="1" applyBorder="1" applyAlignment="1" applyProtection="1">
      <alignment horizontal="center" vertical="center"/>
      <protection hidden="1"/>
    </xf>
    <xf numFmtId="0" fontId="4" fillId="4" borderId="3" xfId="2" applyFont="1" applyFill="1" applyBorder="1" applyAlignment="1" applyProtection="1">
      <alignment horizontal="center" vertical="center"/>
      <protection hidden="1"/>
    </xf>
    <xf numFmtId="0" fontId="4" fillId="4" borderId="4" xfId="2" applyFont="1" applyFill="1" applyBorder="1" applyAlignment="1" applyProtection="1">
      <alignment horizontal="center" vertical="center"/>
      <protection hidden="1"/>
    </xf>
    <xf numFmtId="0" fontId="4" fillId="4" borderId="13" xfId="2" applyFont="1" applyFill="1" applyBorder="1" applyAlignment="1" applyProtection="1">
      <alignment horizontal="center" vertical="center"/>
      <protection hidden="1"/>
    </xf>
  </cellXfs>
  <cellStyles count="3">
    <cellStyle name="Bad" xfId="1" builtinId="27"/>
    <cellStyle name="Normal" xfId="0" builtinId="0"/>
    <cellStyle name="Normal 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68"/>
  <sheetViews>
    <sheetView tabSelected="1" zoomScaleNormal="100" workbookViewId="0">
      <pane ySplit="2" topLeftCell="A36" activePane="bottomLeft" state="frozen"/>
      <selection pane="bottomLeft" activeCell="F48" sqref="F48"/>
    </sheetView>
  </sheetViews>
  <sheetFormatPr defaultRowHeight="15" x14ac:dyDescent="0.25"/>
  <cols>
    <col min="1" max="1" width="9.140625" style="8"/>
    <col min="2" max="2" width="5.7109375" style="8" customWidth="1"/>
    <col min="3" max="3" width="31.42578125" style="8" customWidth="1"/>
    <col min="4" max="4" width="37.42578125" style="8" customWidth="1"/>
    <col min="5" max="5" width="31" style="8" customWidth="1"/>
    <col min="6" max="6" width="9.140625" style="8"/>
    <col min="7" max="7" width="22.42578125" style="8" bestFit="1" customWidth="1"/>
    <col min="8" max="8" width="41" style="8" customWidth="1"/>
    <col min="9" max="16384" width="9.140625" style="8"/>
  </cols>
  <sheetData>
    <row r="2" spans="2:8" ht="30" x14ac:dyDescent="0.25">
      <c r="B2" s="14" t="s">
        <v>20</v>
      </c>
      <c r="C2" s="14" t="s">
        <v>6</v>
      </c>
      <c r="D2" s="14" t="s">
        <v>22</v>
      </c>
      <c r="E2" s="14" t="s">
        <v>21</v>
      </c>
      <c r="F2" s="15" t="s">
        <v>14</v>
      </c>
      <c r="G2" s="31" t="s">
        <v>19</v>
      </c>
      <c r="H2" s="14" t="s">
        <v>37</v>
      </c>
    </row>
    <row r="3" spans="2:8" ht="15.75" customHeight="1" x14ac:dyDescent="0.25">
      <c r="B3" s="52" t="s">
        <v>0</v>
      </c>
      <c r="C3" s="53"/>
      <c r="D3" s="53"/>
      <c r="E3" s="53"/>
      <c r="F3" s="53"/>
      <c r="G3" s="53"/>
      <c r="H3" s="54"/>
    </row>
    <row r="4" spans="2:8" x14ac:dyDescent="0.25">
      <c r="B4" s="16">
        <v>1</v>
      </c>
      <c r="C4" s="16" t="s">
        <v>39</v>
      </c>
      <c r="D4" s="16">
        <v>20</v>
      </c>
      <c r="E4" s="16">
        <v>4</v>
      </c>
      <c r="F4" s="17">
        <v>4</v>
      </c>
      <c r="G4" s="10"/>
      <c r="H4" s="9"/>
    </row>
    <row r="5" spans="2:8" ht="15.75" thickBot="1" x14ac:dyDescent="0.3">
      <c r="B5" s="18">
        <v>2</v>
      </c>
      <c r="C5" s="18" t="s">
        <v>39</v>
      </c>
      <c r="D5" s="18">
        <v>20</v>
      </c>
      <c r="E5" s="18">
        <v>6</v>
      </c>
      <c r="F5" s="19">
        <v>4</v>
      </c>
      <c r="G5" s="11"/>
      <c r="H5" s="9"/>
    </row>
    <row r="6" spans="2:8" x14ac:dyDescent="0.25">
      <c r="B6" s="16">
        <v>3</v>
      </c>
      <c r="C6" s="20" t="s">
        <v>32</v>
      </c>
      <c r="D6" s="20">
        <v>5</v>
      </c>
      <c r="E6" s="20">
        <v>2</v>
      </c>
      <c r="F6" s="21">
        <v>1</v>
      </c>
      <c r="G6" s="12"/>
      <c r="H6" s="9"/>
    </row>
    <row r="7" spans="2:8" x14ac:dyDescent="0.25">
      <c r="B7" s="22">
        <v>4</v>
      </c>
      <c r="C7" s="16" t="s">
        <v>32</v>
      </c>
      <c r="D7" s="16">
        <v>4</v>
      </c>
      <c r="E7" s="16">
        <v>1.5</v>
      </c>
      <c r="F7" s="17">
        <v>2</v>
      </c>
      <c r="G7" s="10"/>
      <c r="H7" s="9"/>
    </row>
    <row r="8" spans="2:8" x14ac:dyDescent="0.25">
      <c r="B8" s="16">
        <v>5</v>
      </c>
      <c r="C8" s="16" t="s">
        <v>32</v>
      </c>
      <c r="D8" s="16" t="s">
        <v>23</v>
      </c>
      <c r="E8" s="16">
        <v>2</v>
      </c>
      <c r="F8" s="17">
        <v>1</v>
      </c>
      <c r="G8" s="10"/>
      <c r="H8" s="9"/>
    </row>
    <row r="9" spans="2:8" x14ac:dyDescent="0.25">
      <c r="B9" s="16">
        <v>6</v>
      </c>
      <c r="C9" s="16" t="s">
        <v>32</v>
      </c>
      <c r="D9" s="16">
        <v>6.3</v>
      </c>
      <c r="E9" s="16">
        <v>1.5</v>
      </c>
      <c r="F9" s="17">
        <v>2</v>
      </c>
      <c r="G9" s="10"/>
      <c r="H9" s="9"/>
    </row>
    <row r="10" spans="2:8" x14ac:dyDescent="0.25">
      <c r="B10" s="16">
        <v>7</v>
      </c>
      <c r="C10" s="16" t="s">
        <v>32</v>
      </c>
      <c r="D10" s="23" t="s">
        <v>28</v>
      </c>
      <c r="E10" s="16">
        <v>2</v>
      </c>
      <c r="F10" s="17">
        <v>2</v>
      </c>
      <c r="G10" s="10"/>
      <c r="H10" s="9"/>
    </row>
    <row r="11" spans="2:8" x14ac:dyDescent="0.25">
      <c r="B11" s="16">
        <v>8</v>
      </c>
      <c r="C11" s="16" t="s">
        <v>33</v>
      </c>
      <c r="D11" s="16" t="s">
        <v>23</v>
      </c>
      <c r="E11" s="16">
        <v>1</v>
      </c>
      <c r="F11" s="17">
        <v>1</v>
      </c>
      <c r="G11" s="10"/>
      <c r="H11" s="9"/>
    </row>
    <row r="12" spans="2:8" x14ac:dyDescent="0.25">
      <c r="B12" s="20">
        <v>9</v>
      </c>
      <c r="C12" s="22" t="s">
        <v>32</v>
      </c>
      <c r="D12" s="22">
        <v>3.2</v>
      </c>
      <c r="E12" s="22">
        <v>2</v>
      </c>
      <c r="F12" s="24">
        <v>1</v>
      </c>
      <c r="G12" s="13"/>
      <c r="H12" s="9"/>
    </row>
    <row r="13" spans="2:8" x14ac:dyDescent="0.25">
      <c r="B13" s="52" t="s">
        <v>34</v>
      </c>
      <c r="C13" s="53"/>
      <c r="D13" s="53"/>
      <c r="E13" s="53"/>
      <c r="F13" s="53"/>
      <c r="G13" s="53"/>
      <c r="H13" s="54"/>
    </row>
    <row r="14" spans="2:8" x14ac:dyDescent="0.25">
      <c r="B14" s="16">
        <v>1</v>
      </c>
      <c r="C14" s="16" t="s">
        <v>25</v>
      </c>
      <c r="D14" s="16">
        <v>1.4</v>
      </c>
      <c r="E14" s="16">
        <v>2</v>
      </c>
      <c r="F14" s="17">
        <v>1</v>
      </c>
      <c r="G14" s="10"/>
      <c r="H14" s="9"/>
    </row>
    <row r="15" spans="2:8" x14ac:dyDescent="0.25">
      <c r="B15" s="16">
        <v>2</v>
      </c>
      <c r="C15" s="16" t="s">
        <v>25</v>
      </c>
      <c r="D15" s="16">
        <v>2</v>
      </c>
      <c r="E15" s="16">
        <v>1</v>
      </c>
      <c r="F15" s="17">
        <v>4</v>
      </c>
      <c r="G15" s="10"/>
      <c r="H15" s="9"/>
    </row>
    <row r="16" spans="2:8" x14ac:dyDescent="0.25">
      <c r="B16" s="16">
        <v>3</v>
      </c>
      <c r="C16" s="16" t="s">
        <v>25</v>
      </c>
      <c r="D16" s="16">
        <v>2.5</v>
      </c>
      <c r="E16" s="16">
        <v>2.5</v>
      </c>
      <c r="F16" s="17">
        <v>2</v>
      </c>
      <c r="G16" s="10"/>
      <c r="H16" s="9"/>
    </row>
    <row r="17" spans="2:8" x14ac:dyDescent="0.25">
      <c r="B17" s="16">
        <v>4</v>
      </c>
      <c r="C17" s="16" t="s">
        <v>25</v>
      </c>
      <c r="D17" s="16">
        <v>3.15</v>
      </c>
      <c r="E17" s="16">
        <v>2</v>
      </c>
      <c r="F17" s="17">
        <v>2</v>
      </c>
      <c r="G17" s="10"/>
      <c r="H17" s="9"/>
    </row>
    <row r="18" spans="2:8" x14ac:dyDescent="0.25">
      <c r="B18" s="16">
        <v>5</v>
      </c>
      <c r="C18" s="16" t="s">
        <v>25</v>
      </c>
      <c r="D18" s="16">
        <v>3.15</v>
      </c>
      <c r="E18" s="16">
        <v>1.9</v>
      </c>
      <c r="F18" s="17">
        <v>1</v>
      </c>
      <c r="G18" s="10"/>
      <c r="H18" s="9"/>
    </row>
    <row r="19" spans="2:8" x14ac:dyDescent="0.25">
      <c r="B19" s="16">
        <v>6</v>
      </c>
      <c r="C19" s="16" t="s">
        <v>26</v>
      </c>
      <c r="D19" s="16" t="s">
        <v>27</v>
      </c>
      <c r="E19" s="16">
        <v>3</v>
      </c>
      <c r="F19" s="17">
        <v>2</v>
      </c>
      <c r="G19" s="10"/>
      <c r="H19" s="9"/>
    </row>
    <row r="20" spans="2:8" x14ac:dyDescent="0.25">
      <c r="B20" s="16">
        <v>7</v>
      </c>
      <c r="C20" s="16" t="s">
        <v>26</v>
      </c>
      <c r="D20" s="16" t="s">
        <v>27</v>
      </c>
      <c r="E20" s="16">
        <v>1.5</v>
      </c>
      <c r="F20" s="17">
        <v>2</v>
      </c>
      <c r="G20" s="10"/>
      <c r="H20" s="9"/>
    </row>
    <row r="21" spans="2:8" ht="15.75" thickBot="1" x14ac:dyDescent="0.3">
      <c r="B21" s="18">
        <v>8</v>
      </c>
      <c r="C21" s="18" t="s">
        <v>29</v>
      </c>
      <c r="D21" s="18" t="s">
        <v>30</v>
      </c>
      <c r="E21" s="18">
        <v>1.8</v>
      </c>
      <c r="F21" s="19">
        <v>1</v>
      </c>
      <c r="G21" s="11"/>
      <c r="H21" s="9"/>
    </row>
    <row r="22" spans="2:8" x14ac:dyDescent="0.25">
      <c r="B22" s="20">
        <v>9</v>
      </c>
      <c r="C22" s="16" t="s">
        <v>25</v>
      </c>
      <c r="D22" s="20">
        <v>6.3</v>
      </c>
      <c r="E22" s="20">
        <v>2.5</v>
      </c>
      <c r="F22" s="21">
        <v>1</v>
      </c>
      <c r="G22" s="12"/>
      <c r="H22" s="9"/>
    </row>
    <row r="23" spans="2:8" x14ac:dyDescent="0.25">
      <c r="B23" s="52" t="s">
        <v>24</v>
      </c>
      <c r="C23" s="53"/>
      <c r="D23" s="53"/>
      <c r="E23" s="53"/>
      <c r="F23" s="53"/>
      <c r="G23" s="53"/>
      <c r="H23" s="54"/>
    </row>
    <row r="24" spans="2:8" x14ac:dyDescent="0.25">
      <c r="B24" s="25">
        <v>1</v>
      </c>
      <c r="C24" s="25" t="s">
        <v>39</v>
      </c>
      <c r="D24" s="25">
        <v>12</v>
      </c>
      <c r="E24" s="25" t="s">
        <v>2</v>
      </c>
      <c r="F24" s="17">
        <v>4</v>
      </c>
      <c r="G24" s="10"/>
      <c r="H24" s="9"/>
    </row>
    <row r="25" spans="2:8" ht="15.75" thickBot="1" x14ac:dyDescent="0.3">
      <c r="B25" s="26">
        <v>2</v>
      </c>
      <c r="C25" s="26" t="s">
        <v>39</v>
      </c>
      <c r="D25" s="26">
        <v>20</v>
      </c>
      <c r="E25" s="27" t="s">
        <v>3</v>
      </c>
      <c r="F25" s="19">
        <v>4</v>
      </c>
      <c r="G25" s="11"/>
      <c r="H25" s="9"/>
    </row>
    <row r="26" spans="2:8" x14ac:dyDescent="0.25">
      <c r="B26" s="25">
        <v>3</v>
      </c>
      <c r="C26" s="28" t="s">
        <v>39</v>
      </c>
      <c r="D26" s="28">
        <v>1.5</v>
      </c>
      <c r="E26" s="28">
        <v>1.5</v>
      </c>
      <c r="F26" s="21">
        <v>6</v>
      </c>
      <c r="G26" s="12"/>
      <c r="H26" s="9"/>
    </row>
    <row r="27" spans="2:8" x14ac:dyDescent="0.25">
      <c r="B27" s="29">
        <v>4</v>
      </c>
      <c r="C27" s="25" t="s">
        <v>39</v>
      </c>
      <c r="D27" s="25">
        <v>1.5</v>
      </c>
      <c r="E27" s="25">
        <v>1</v>
      </c>
      <c r="F27" s="17">
        <v>8</v>
      </c>
      <c r="G27" s="10"/>
      <c r="H27" s="9"/>
    </row>
    <row r="28" spans="2:8" ht="15.75" customHeight="1" x14ac:dyDescent="0.25">
      <c r="B28" s="25">
        <v>5</v>
      </c>
      <c r="C28" s="25" t="s">
        <v>39</v>
      </c>
      <c r="D28" s="25">
        <v>2</v>
      </c>
      <c r="E28" s="25">
        <v>2</v>
      </c>
      <c r="F28" s="17">
        <v>2</v>
      </c>
      <c r="G28" s="10"/>
      <c r="H28" s="9"/>
    </row>
    <row r="29" spans="2:8" x14ac:dyDescent="0.25">
      <c r="B29" s="25">
        <v>6</v>
      </c>
      <c r="C29" s="25" t="s">
        <v>39</v>
      </c>
      <c r="D29" s="25">
        <v>1</v>
      </c>
      <c r="E29" s="25">
        <v>2</v>
      </c>
      <c r="F29" s="17">
        <v>1</v>
      </c>
      <c r="G29" s="10"/>
      <c r="H29" s="9"/>
    </row>
    <row r="30" spans="2:8" x14ac:dyDescent="0.25">
      <c r="B30" s="25">
        <v>7</v>
      </c>
      <c r="C30" s="25" t="s">
        <v>39</v>
      </c>
      <c r="D30" s="25">
        <v>3</v>
      </c>
      <c r="E30" s="25">
        <v>1.5</v>
      </c>
      <c r="F30" s="17">
        <v>4</v>
      </c>
      <c r="G30" s="10"/>
      <c r="H30" s="9"/>
    </row>
    <row r="31" spans="2:8" x14ac:dyDescent="0.25">
      <c r="B31" s="25">
        <v>8</v>
      </c>
      <c r="C31" s="25" t="s">
        <v>39</v>
      </c>
      <c r="D31" s="25">
        <v>6</v>
      </c>
      <c r="E31" s="25">
        <v>1.7</v>
      </c>
      <c r="F31" s="17">
        <v>2</v>
      </c>
      <c r="G31" s="10"/>
      <c r="H31" s="9"/>
    </row>
    <row r="32" spans="2:8" x14ac:dyDescent="0.25">
      <c r="B32" s="25">
        <v>9</v>
      </c>
      <c r="C32" s="25" t="s">
        <v>39</v>
      </c>
      <c r="D32" s="25">
        <v>3</v>
      </c>
      <c r="E32" s="25">
        <v>4</v>
      </c>
      <c r="F32" s="30">
        <v>1</v>
      </c>
      <c r="G32" s="10"/>
      <c r="H32" s="9"/>
    </row>
    <row r="33" spans="2:8" x14ac:dyDescent="0.25">
      <c r="B33" s="25">
        <v>10</v>
      </c>
      <c r="C33" s="25" t="s">
        <v>39</v>
      </c>
      <c r="D33" s="25">
        <v>2</v>
      </c>
      <c r="E33" s="25">
        <v>3</v>
      </c>
      <c r="F33" s="30">
        <v>1</v>
      </c>
      <c r="G33" s="10"/>
      <c r="H33" s="9"/>
    </row>
    <row r="34" spans="2:8" x14ac:dyDescent="0.25">
      <c r="B34" s="25">
        <v>11</v>
      </c>
      <c r="C34" s="25" t="s">
        <v>39</v>
      </c>
      <c r="D34" s="25">
        <v>2</v>
      </c>
      <c r="E34" s="25">
        <v>2</v>
      </c>
      <c r="F34" s="30">
        <v>3</v>
      </c>
      <c r="G34" s="10"/>
      <c r="H34" s="9"/>
    </row>
    <row r="35" spans="2:8" x14ac:dyDescent="0.25">
      <c r="B35" s="25">
        <v>12</v>
      </c>
      <c r="C35" s="25" t="s">
        <v>39</v>
      </c>
      <c r="D35" s="25">
        <v>1</v>
      </c>
      <c r="E35" s="25">
        <v>2</v>
      </c>
      <c r="F35" s="30">
        <v>2</v>
      </c>
      <c r="G35" s="10"/>
      <c r="H35" s="9"/>
    </row>
    <row r="36" spans="2:8" x14ac:dyDescent="0.25">
      <c r="B36" s="28">
        <v>13</v>
      </c>
      <c r="C36" s="25" t="s">
        <v>39</v>
      </c>
      <c r="D36" s="25">
        <v>8</v>
      </c>
      <c r="E36" s="25">
        <v>4</v>
      </c>
      <c r="F36" s="30">
        <v>3</v>
      </c>
      <c r="G36" s="10"/>
      <c r="H36" s="9"/>
    </row>
    <row r="37" spans="2:8" ht="15.75" thickBot="1" x14ac:dyDescent="0.3">
      <c r="B37" s="26">
        <v>14</v>
      </c>
      <c r="C37" s="26" t="s">
        <v>31</v>
      </c>
      <c r="D37" s="26">
        <v>2</v>
      </c>
      <c r="E37" s="26">
        <v>2</v>
      </c>
      <c r="F37" s="19">
        <v>2</v>
      </c>
      <c r="G37" s="11"/>
      <c r="H37" s="9"/>
    </row>
    <row r="38" spans="2:8" x14ac:dyDescent="0.25">
      <c r="B38" s="25">
        <v>15</v>
      </c>
      <c r="C38" s="28" t="s">
        <v>39</v>
      </c>
      <c r="D38" s="28">
        <v>4</v>
      </c>
      <c r="E38" s="28">
        <v>2</v>
      </c>
      <c r="F38" s="21">
        <v>6</v>
      </c>
      <c r="G38" s="12"/>
      <c r="H38" s="9"/>
    </row>
    <row r="39" spans="2:8" x14ac:dyDescent="0.25">
      <c r="B39" s="52" t="s">
        <v>4</v>
      </c>
      <c r="C39" s="53"/>
      <c r="D39" s="53"/>
      <c r="E39" s="53"/>
      <c r="F39" s="53"/>
      <c r="G39" s="53"/>
      <c r="H39" s="54"/>
    </row>
    <row r="40" spans="2:8" x14ac:dyDescent="0.25">
      <c r="B40" s="16">
        <v>1</v>
      </c>
      <c r="C40" s="16" t="s">
        <v>39</v>
      </c>
      <c r="D40" s="16">
        <v>25</v>
      </c>
      <c r="E40" s="16" t="s">
        <v>1</v>
      </c>
      <c r="F40" s="17">
        <v>4</v>
      </c>
      <c r="G40" s="10"/>
      <c r="H40" s="9"/>
    </row>
    <row r="41" spans="2:8" x14ac:dyDescent="0.25">
      <c r="B41" s="16">
        <v>2</v>
      </c>
      <c r="C41" s="16" t="s">
        <v>39</v>
      </c>
      <c r="D41" s="16">
        <v>25</v>
      </c>
      <c r="E41" s="25" t="s">
        <v>2</v>
      </c>
      <c r="F41" s="17">
        <v>4</v>
      </c>
      <c r="G41" s="10"/>
      <c r="H41" s="9"/>
    </row>
    <row r="42" spans="2:8" ht="15.75" thickBot="1" x14ac:dyDescent="0.3">
      <c r="B42" s="22">
        <v>3</v>
      </c>
      <c r="C42" s="18" t="s">
        <v>39</v>
      </c>
      <c r="D42" s="18">
        <v>25</v>
      </c>
      <c r="E42" s="18" t="s">
        <v>5</v>
      </c>
      <c r="F42" s="19">
        <v>4</v>
      </c>
      <c r="G42" s="11"/>
      <c r="H42" s="9"/>
    </row>
    <row r="43" spans="2:8" x14ac:dyDescent="0.25">
      <c r="B43" s="32">
        <v>4</v>
      </c>
      <c r="C43" s="33" t="s">
        <v>39</v>
      </c>
      <c r="D43" s="20">
        <v>8</v>
      </c>
      <c r="E43" s="28">
        <v>8</v>
      </c>
      <c r="F43" s="21">
        <v>4</v>
      </c>
      <c r="G43" s="12"/>
      <c r="H43" s="9"/>
    </row>
    <row r="44" spans="2:8" x14ac:dyDescent="0.25">
      <c r="B44" s="16">
        <v>5</v>
      </c>
      <c r="C44" s="16" t="s">
        <v>39</v>
      </c>
      <c r="D44" s="16">
        <v>8</v>
      </c>
      <c r="E44" s="25">
        <v>12</v>
      </c>
      <c r="F44" s="17">
        <v>3</v>
      </c>
      <c r="G44" s="10"/>
      <c r="H44" s="9"/>
    </row>
    <row r="45" spans="2:8" x14ac:dyDescent="0.25">
      <c r="B45" s="16">
        <v>6</v>
      </c>
      <c r="C45" s="16" t="s">
        <v>39</v>
      </c>
      <c r="D45" s="16">
        <v>12</v>
      </c>
      <c r="E45" s="25">
        <v>20</v>
      </c>
      <c r="F45" s="17">
        <v>3</v>
      </c>
      <c r="G45" s="10"/>
      <c r="H45" s="9"/>
    </row>
    <row r="46" spans="2:8" x14ac:dyDescent="0.25">
      <c r="B46" s="16">
        <v>7</v>
      </c>
      <c r="C46" s="16" t="s">
        <v>39</v>
      </c>
      <c r="D46" s="16">
        <v>12</v>
      </c>
      <c r="E46" s="25">
        <v>12</v>
      </c>
      <c r="F46" s="17">
        <v>2</v>
      </c>
      <c r="G46" s="10"/>
      <c r="H46" s="9"/>
    </row>
    <row r="47" spans="2:8" x14ac:dyDescent="0.25">
      <c r="B47" s="16">
        <v>8</v>
      </c>
      <c r="C47" s="16" t="s">
        <v>39</v>
      </c>
      <c r="D47" s="16">
        <v>12</v>
      </c>
      <c r="E47" s="25">
        <v>8</v>
      </c>
      <c r="F47" s="17">
        <v>7</v>
      </c>
      <c r="G47" s="10"/>
      <c r="H47" s="9"/>
    </row>
    <row r="48" spans="2:8" x14ac:dyDescent="0.25">
      <c r="B48" s="16">
        <v>9</v>
      </c>
      <c r="C48" s="16" t="s">
        <v>39</v>
      </c>
      <c r="D48" s="16">
        <v>12</v>
      </c>
      <c r="E48" s="25">
        <v>6</v>
      </c>
      <c r="F48" s="17">
        <v>7</v>
      </c>
      <c r="G48" s="10"/>
      <c r="H48" s="9"/>
    </row>
    <row r="49" spans="2:8" x14ac:dyDescent="0.25">
      <c r="B49" s="16">
        <v>10</v>
      </c>
      <c r="C49" s="16" t="s">
        <v>39</v>
      </c>
      <c r="D49" s="16">
        <v>12</v>
      </c>
      <c r="E49" s="25">
        <v>5</v>
      </c>
      <c r="F49" s="17">
        <v>5</v>
      </c>
      <c r="G49" s="10"/>
      <c r="H49" s="9"/>
    </row>
    <row r="50" spans="2:8" x14ac:dyDescent="0.25">
      <c r="B50" s="16">
        <v>11</v>
      </c>
      <c r="C50" s="16" t="s">
        <v>39</v>
      </c>
      <c r="D50" s="16">
        <v>12</v>
      </c>
      <c r="E50" s="25">
        <v>4</v>
      </c>
      <c r="F50" s="17">
        <v>7</v>
      </c>
      <c r="G50" s="10"/>
      <c r="H50" s="9"/>
    </row>
    <row r="51" spans="2:8" x14ac:dyDescent="0.25">
      <c r="B51" s="16">
        <v>12</v>
      </c>
      <c r="C51" s="16" t="s">
        <v>39</v>
      </c>
      <c r="D51" s="16">
        <v>12</v>
      </c>
      <c r="E51" s="25">
        <v>3</v>
      </c>
      <c r="F51" s="17">
        <v>8</v>
      </c>
      <c r="G51" s="10"/>
      <c r="H51" s="9"/>
    </row>
    <row r="52" spans="2:8" x14ac:dyDescent="0.25">
      <c r="B52" s="16">
        <v>13</v>
      </c>
      <c r="C52" s="16" t="s">
        <v>39</v>
      </c>
      <c r="D52" s="16">
        <v>12</v>
      </c>
      <c r="E52" s="25">
        <v>2</v>
      </c>
      <c r="F52" s="17">
        <v>8</v>
      </c>
      <c r="G52" s="10"/>
      <c r="H52" s="9"/>
    </row>
    <row r="53" spans="2:8" x14ac:dyDescent="0.25">
      <c r="B53" s="16">
        <v>14</v>
      </c>
      <c r="C53" s="16" t="s">
        <v>39</v>
      </c>
      <c r="D53" s="16">
        <v>15</v>
      </c>
      <c r="E53" s="25">
        <v>12</v>
      </c>
      <c r="F53" s="30">
        <v>4</v>
      </c>
      <c r="G53" s="10"/>
      <c r="H53" s="9"/>
    </row>
    <row r="54" spans="2:8" x14ac:dyDescent="0.25">
      <c r="B54" s="16">
        <v>15</v>
      </c>
      <c r="C54" s="16" t="s">
        <v>39</v>
      </c>
      <c r="D54" s="16">
        <v>20</v>
      </c>
      <c r="E54" s="25">
        <v>3</v>
      </c>
      <c r="F54" s="30">
        <v>1</v>
      </c>
      <c r="G54" s="10"/>
      <c r="H54" s="9"/>
    </row>
    <row r="55" spans="2:8" x14ac:dyDescent="0.25">
      <c r="B55" s="52" t="s">
        <v>7</v>
      </c>
      <c r="C55" s="53"/>
      <c r="D55" s="53"/>
      <c r="E55" s="55"/>
      <c r="F55" s="53"/>
      <c r="G55" s="53"/>
      <c r="H55" s="54"/>
    </row>
    <row r="56" spans="2:8" ht="30" x14ac:dyDescent="0.25">
      <c r="B56" s="25">
        <v>1</v>
      </c>
      <c r="C56" s="34" t="s">
        <v>8</v>
      </c>
      <c r="D56" s="35" t="s">
        <v>9</v>
      </c>
      <c r="E56" s="36" t="s">
        <v>39</v>
      </c>
      <c r="F56" s="37">
        <v>4</v>
      </c>
      <c r="G56" s="10"/>
      <c r="H56" s="9"/>
    </row>
    <row r="57" spans="2:8" ht="30" x14ac:dyDescent="0.25">
      <c r="B57" s="25">
        <v>2</v>
      </c>
      <c r="C57" s="34" t="s">
        <v>10</v>
      </c>
      <c r="D57" s="35" t="s">
        <v>11</v>
      </c>
      <c r="E57" s="36" t="s">
        <v>39</v>
      </c>
      <c r="F57" s="37">
        <v>4</v>
      </c>
      <c r="G57" s="10"/>
      <c r="H57" s="9"/>
    </row>
    <row r="58" spans="2:8" ht="30" x14ac:dyDescent="0.25">
      <c r="B58" s="25">
        <v>3</v>
      </c>
      <c r="C58" s="38" t="s">
        <v>12</v>
      </c>
      <c r="D58" s="39" t="s">
        <v>13</v>
      </c>
      <c r="E58" s="36" t="s">
        <v>39</v>
      </c>
      <c r="F58" s="37">
        <v>8</v>
      </c>
      <c r="G58" s="10"/>
      <c r="H58" s="9"/>
    </row>
    <row r="59" spans="2:8" x14ac:dyDescent="0.25">
      <c r="B59" s="48" t="s">
        <v>15</v>
      </c>
      <c r="C59" s="49"/>
      <c r="D59" s="49"/>
      <c r="E59" s="50"/>
      <c r="F59" s="49"/>
      <c r="G59" s="49"/>
      <c r="H59" s="51"/>
    </row>
    <row r="60" spans="2:8" x14ac:dyDescent="0.25">
      <c r="B60" s="25">
        <v>1</v>
      </c>
      <c r="C60" s="17" t="s">
        <v>16</v>
      </c>
      <c r="D60" s="36" t="s">
        <v>17</v>
      </c>
      <c r="E60" s="36" t="s">
        <v>39</v>
      </c>
      <c r="F60" s="17">
        <v>1</v>
      </c>
      <c r="G60" s="10"/>
      <c r="H60" s="9"/>
    </row>
    <row r="61" spans="2:8" x14ac:dyDescent="0.25">
      <c r="B61" s="25">
        <v>2</v>
      </c>
      <c r="C61" s="17" t="s">
        <v>16</v>
      </c>
      <c r="D61" s="36" t="s">
        <v>17</v>
      </c>
      <c r="E61" s="36" t="s">
        <v>39</v>
      </c>
      <c r="F61" s="17">
        <v>1</v>
      </c>
      <c r="G61" s="10"/>
      <c r="H61" s="9"/>
    </row>
    <row r="62" spans="2:8" x14ac:dyDescent="0.25">
      <c r="B62" s="48" t="s">
        <v>18</v>
      </c>
      <c r="C62" s="49"/>
      <c r="D62" s="49"/>
      <c r="E62" s="49"/>
      <c r="F62" s="49"/>
      <c r="G62" s="49"/>
      <c r="H62" s="51"/>
    </row>
    <row r="63" spans="2:8" x14ac:dyDescent="0.25">
      <c r="B63" s="36">
        <v>1</v>
      </c>
      <c r="C63" s="36" t="s">
        <v>39</v>
      </c>
      <c r="D63" s="36" t="s">
        <v>35</v>
      </c>
      <c r="E63" s="36">
        <v>6</v>
      </c>
      <c r="F63" s="17">
        <v>2</v>
      </c>
      <c r="G63" s="10"/>
      <c r="H63" s="9"/>
    </row>
    <row r="64" spans="2:8" ht="15.75" thickBot="1" x14ac:dyDescent="0.3">
      <c r="B64" s="40">
        <v>2</v>
      </c>
      <c r="C64" s="41" t="s">
        <v>39</v>
      </c>
      <c r="D64" s="41" t="s">
        <v>36</v>
      </c>
      <c r="E64" s="40">
        <v>6</v>
      </c>
      <c r="F64" s="19">
        <v>2</v>
      </c>
      <c r="G64" s="11"/>
      <c r="H64" s="9"/>
    </row>
    <row r="65" spans="2:8" x14ac:dyDescent="0.25">
      <c r="B65" s="42">
        <v>3</v>
      </c>
      <c r="C65" s="43" t="s">
        <v>39</v>
      </c>
      <c r="D65" s="44">
        <v>6</v>
      </c>
      <c r="E65" s="45">
        <v>6</v>
      </c>
      <c r="F65" s="21">
        <v>1</v>
      </c>
      <c r="G65" s="12"/>
      <c r="H65" s="9"/>
    </row>
    <row r="66" spans="2:8" x14ac:dyDescent="0.25">
      <c r="B66" s="36">
        <v>4</v>
      </c>
      <c r="C66" s="36" t="s">
        <v>39</v>
      </c>
      <c r="D66" s="46">
        <v>4</v>
      </c>
      <c r="E66" s="46">
        <v>4</v>
      </c>
      <c r="F66" s="17">
        <v>1</v>
      </c>
      <c r="G66" s="10"/>
      <c r="H66" s="9"/>
    </row>
    <row r="67" spans="2:8" x14ac:dyDescent="0.25">
      <c r="B67" s="36">
        <v>5</v>
      </c>
      <c r="C67" s="36" t="s">
        <v>39</v>
      </c>
      <c r="D67" s="47">
        <v>20</v>
      </c>
      <c r="E67" s="47">
        <v>5</v>
      </c>
      <c r="F67" s="17">
        <v>1</v>
      </c>
      <c r="G67" s="10"/>
      <c r="H67" s="9"/>
    </row>
    <row r="68" spans="2:8" x14ac:dyDescent="0.25">
      <c r="F68" s="8">
        <f>SUM(F4:F12,F14:F22,F24:F38,F40:F54,F56:F58,F60:F61,F63:F67)</f>
        <v>179</v>
      </c>
    </row>
  </sheetData>
  <sheetProtection algorithmName="SHA-512" hashValue="3a+zjKEuchXh/nH39HXraBVULC7sFgZ5JBWi5Ed3rt224OP8q/vzUwC1bujKpYYTRPFl140l/GLvPZs3ZFbHew==" saltValue="c2GFIgid0ThhcXfBG6Rf3Q==" spinCount="100000" sheet="1" objects="1" scenarios="1" formatCells="0" formatColumns="0" formatRows="0" insertColumns="0" insertRows="0" deleteColumns="0" deleteRows="0" sort="0"/>
  <mergeCells count="7">
    <mergeCell ref="B59:H59"/>
    <mergeCell ref="B62:H62"/>
    <mergeCell ref="B3:H3"/>
    <mergeCell ref="B13:H13"/>
    <mergeCell ref="B23:H23"/>
    <mergeCell ref="B39:H39"/>
    <mergeCell ref="B55:H5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10"/>
  <sheetViews>
    <sheetView workbookViewId="0">
      <selection activeCell="H21" sqref="H21"/>
    </sheetView>
  </sheetViews>
  <sheetFormatPr defaultRowHeight="15" x14ac:dyDescent="0.25"/>
  <cols>
    <col min="1" max="1" width="9.140625" style="1"/>
    <col min="2" max="2" width="29.7109375" style="1" bestFit="1" customWidth="1"/>
    <col min="3" max="3" width="8.42578125" style="1" bestFit="1" customWidth="1"/>
    <col min="4" max="16384" width="9.140625" style="1"/>
  </cols>
  <sheetData>
    <row r="2" spans="2:3" x14ac:dyDescent="0.25">
      <c r="B2" s="3" t="s">
        <v>6</v>
      </c>
      <c r="C2" s="7" t="s">
        <v>38</v>
      </c>
    </row>
    <row r="3" spans="2:3" ht="15.75" customHeight="1" x14ac:dyDescent="0.25">
      <c r="B3" s="4" t="s">
        <v>0</v>
      </c>
      <c r="C3" s="2">
        <v>18</v>
      </c>
    </row>
    <row r="4" spans="2:3" x14ac:dyDescent="0.25">
      <c r="B4" s="4" t="s">
        <v>34</v>
      </c>
      <c r="C4" s="2">
        <v>16</v>
      </c>
    </row>
    <row r="5" spans="2:3" x14ac:dyDescent="0.25">
      <c r="B5" s="4" t="s">
        <v>24</v>
      </c>
      <c r="C5" s="2">
        <v>49</v>
      </c>
    </row>
    <row r="6" spans="2:3" x14ac:dyDescent="0.25">
      <c r="B6" s="4" t="s">
        <v>4</v>
      </c>
      <c r="C6" s="2">
        <v>71</v>
      </c>
    </row>
    <row r="7" spans="2:3" x14ac:dyDescent="0.25">
      <c r="B7" s="4" t="s">
        <v>7</v>
      </c>
      <c r="C7" s="2">
        <v>16</v>
      </c>
    </row>
    <row r="8" spans="2:3" x14ac:dyDescent="0.25">
      <c r="B8" s="5" t="s">
        <v>15</v>
      </c>
      <c r="C8" s="2">
        <v>2</v>
      </c>
    </row>
    <row r="9" spans="2:3" x14ac:dyDescent="0.25">
      <c r="B9" s="5" t="s">
        <v>18</v>
      </c>
      <c r="C9" s="2">
        <v>7</v>
      </c>
    </row>
    <row r="10" spans="2:3" x14ac:dyDescent="0.25">
      <c r="C10" s="6">
        <f>SUM(C3:C9)</f>
        <v>179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Formukarz cenowy</vt:lpstr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2016-10-19T11:56:06Z</dcterms:modified>
</cp:coreProperties>
</file>